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<sst xmlns="http://schemas.openxmlformats.org/spreadsheetml/2006/main" count="83" uniqueCount="52">
  <si>
    <t>工事費内訳書</t>
  </si>
  <si>
    <t>住　　　　所</t>
  </si>
  <si>
    <t>商号又は名称</t>
  </si>
  <si>
    <t>代 表 者 名</t>
  </si>
  <si>
    <t>工 事 名</t>
  </si>
  <si>
    <t>Ｒ７馬土　国道１９３号　美・脇西俣名　舗装工事（２）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</si>
  <si>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</si>
  <si>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</si>
  <si>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</si>
  <si>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</si>
  <si>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</si>
  <si>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</si>
  <si>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</si>
  <si>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</si>
  <si>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舗装工</t>
  </si>
  <si>
    <t>路面切削工</t>
  </si>
  <si>
    <t>路面切削</t>
  </si>
  <si>
    <t>m2</t>
  </si>
  <si>
    <t>殻運搬(路面切削)</t>
  </si>
  <si>
    <t>m3</t>
  </si>
  <si>
    <t>殻処分</t>
  </si>
  <si>
    <t>舗装打換え工</t>
  </si>
  <si>
    <t xml:space="preserve">表層　</t>
  </si>
  <si>
    <t>区画線工</t>
  </si>
  <si>
    <t>溶融式区画線</t>
  </si>
  <si>
    <t>m</t>
  </si>
  <si>
    <t>構造物撤去工</t>
  </si>
  <si>
    <t>道路付属施設撤去工</t>
  </si>
  <si>
    <t>道路鋲撤去</t>
  </si>
  <si>
    <t>個</t>
  </si>
  <si>
    <t>運搬処理工</t>
  </si>
  <si>
    <t>現場発生品運搬</t>
  </si>
  <si>
    <t>t</t>
  </si>
  <si>
    <t xml:space="preserve">殻処分　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</si>
  <si>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</si>
  <si>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</si>
  <si>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</si>
  <si>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</si>
  <si>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</si>
  <si>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</si>
  <si>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</si>
  <si>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</si>
  <si>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建設機械運搬費</t>
  </si>
  <si>
    <t>台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</si>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</sst>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G11+G18+G23+G29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1820.0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91.0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91.0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21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1820.0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G20+G21+G22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400.0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25</v>
      </c>
      <c r="F21" s="13" t="n">
        <v>200.0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3" t="n">
        <v>19.0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26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66.0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30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31</v>
      </c>
      <c r="E27" s="12" t="s">
        <v>32</v>
      </c>
      <c r="F27" s="14" t="n">
        <v>0.01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32</v>
      </c>
      <c r="F28" s="14" t="n">
        <v>0.01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35</v>
      </c>
      <c r="D30" s="11"/>
      <c r="E30" s="12" t="s">
        <v>13</v>
      </c>
      <c r="F30" s="13" t="n">
        <v>1.0</v>
      </c>
      <c r="G30" s="15">
        <f>G31+G32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36</v>
      </c>
      <c r="E31" s="12" t="s">
        <v>37</v>
      </c>
      <c r="F31" s="13" t="n">
        <v>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37</v>
      </c>
      <c r="F32" s="13" t="n">
        <v>25.0</v>
      </c>
      <c r="G32" s="16"/>
      <c r="I32" s="17" t="n">
        <v>23.0</v>
      </c>
      <c r="J32" s="18" t="n">
        <v>4.0</v>
      </c>
    </row>
    <row r="33" ht="42.0" customHeight="true">
      <c r="A33" s="10" t="s">
        <v>38</v>
      </c>
      <c r="B33" s="11"/>
      <c r="C33" s="11"/>
      <c r="D33" s="11"/>
      <c r="E33" s="12" t="s">
        <v>13</v>
      </c>
      <c r="F33" s="13" t="n">
        <v>1.0</v>
      </c>
      <c r="G33" s="15">
        <f>G11+G18+G23+G29</f>
      </c>
      <c r="I33" s="17" t="n">
        <v>24.0</v>
      </c>
      <c r="J33" s="18" t="n">
        <v>20.0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G35+G38</f>
      </c>
      <c r="I34" s="17" t="n">
        <v>25.0</v>
      </c>
      <c r="J34" s="18" t="n">
        <v>200.0</v>
      </c>
    </row>
    <row r="35" ht="42.0" customHeight="true">
      <c r="A35" s="10"/>
      <c r="B35" s="11" t="s">
        <v>40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43</v>
      </c>
      <c r="F37" s="13" t="n">
        <v>2.0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G33+G34</f>
      </c>
      <c r="I39" s="17" t="n">
        <v>30.0</v>
      </c>
      <c r="J39" s="18"/>
    </row>
    <row r="40" ht="42.0" customHeight="true">
      <c r="A40" s="10"/>
      <c r="B40" s="11" t="s">
        <v>46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 t="n">
        <v>210.0</v>
      </c>
    </row>
    <row r="41" ht="42.0" customHeight="true">
      <c r="A41" s="10" t="s">
        <v>47</v>
      </c>
      <c r="B41" s="11"/>
      <c r="C41" s="11"/>
      <c r="D41" s="11"/>
      <c r="E41" s="12" t="s">
        <v>13</v>
      </c>
      <c r="F41" s="13" t="n">
        <v>1.0</v>
      </c>
      <c r="G41" s="15">
        <f>G33+G34+G40</f>
      </c>
      <c r="I41" s="17" t="n">
        <v>32.0</v>
      </c>
      <c r="J41" s="18"/>
    </row>
    <row r="42" ht="42.0" customHeight="true">
      <c r="A42" s="10"/>
      <c r="B42" s="11" t="s">
        <v>48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n">
        <v>220.0</v>
      </c>
    </row>
    <row r="43" ht="42.0" customHeight="true">
      <c r="A43" s="10" t="s">
        <v>49</v>
      </c>
      <c r="B43" s="11"/>
      <c r="C43" s="11"/>
      <c r="D43" s="11"/>
      <c r="E43" s="12" t="s">
        <v>13</v>
      </c>
      <c r="F43" s="13" t="n">
        <v>1.0</v>
      </c>
      <c r="G43" s="15">
        <f>G41+G42</f>
      </c>
      <c r="I43" s="17" t="n">
        <v>34.0</v>
      </c>
      <c r="J43" s="18" t="n">
        <v>30.0</v>
      </c>
    </row>
    <row r="44" ht="42.0" customHeight="true">
      <c r="A44" s="19" t="s">
        <v>50</v>
      </c>
      <c r="B44" s="20"/>
      <c r="C44" s="20"/>
      <c r="D44" s="20"/>
      <c r="E44" s="21" t="s">
        <v>51</v>
      </c>
      <c r="F44" s="22" t="s">
        <v>51</v>
      </c>
      <c r="G44" s="24">
        <f>G43</f>
      </c>
      <c r="I44" s="26" t="n">
        <v>35.0</v>
      </c>
      <c r="J44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B18:D18"/>
    <mergeCell ref="C19:D19"/>
    <mergeCell ref="D20"/>
    <mergeCell ref="D21"/>
    <mergeCell ref="D22"/>
    <mergeCell ref="B23:D23"/>
    <mergeCell ref="C24:D24"/>
    <mergeCell ref="D25"/>
    <mergeCell ref="C26:D26"/>
    <mergeCell ref="D27"/>
    <mergeCell ref="D28"/>
    <mergeCell ref="B29:D29"/>
    <mergeCell ref="C30:D30"/>
    <mergeCell ref="D31"/>
    <mergeCell ref="D32"/>
    <mergeCell ref="A33:D33"/>
    <mergeCell ref="A34:D34"/>
    <mergeCell ref="B35:D35"/>
    <mergeCell ref="C36:D36"/>
    <mergeCell ref="D37"/>
    <mergeCell ref="B38:D38"/>
    <mergeCell ref="A39:D39"/>
    <mergeCell ref="B40:D40"/>
    <mergeCell ref="A41:D41"/>
    <mergeCell ref="B42:D42"/>
    <mergeCell ref="A43:D43"/>
    <mergeCell ref="A44:D4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2025-09-10T05:19:27Z</dcterms:created>
  <dc:creator>Apache POI</dc:creator>
</cp:coreProperties>
</file>